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616" windowHeight="9888"/>
  </bookViews>
  <sheets>
    <sheet name="Sheet1" sheetId="2" r:id="rId1"/>
  </sheets>
  <calcPr calcId="124519"/>
</workbook>
</file>

<file path=xl/calcChain.xml><?xml version="1.0" encoding="utf-8"?>
<calcChain xmlns="http://schemas.openxmlformats.org/spreadsheetml/2006/main">
  <c r="E42" i="2"/>
</calcChain>
</file>

<file path=xl/sharedStrings.xml><?xml version="1.0" encoding="utf-8"?>
<sst xmlns="http://schemas.openxmlformats.org/spreadsheetml/2006/main" count="118" uniqueCount="114">
  <si>
    <t>序号</t>
  </si>
  <si>
    <t>学院</t>
  </si>
  <si>
    <t>竞赛名称</t>
  </si>
  <si>
    <t>负责人</t>
  </si>
  <si>
    <t>机械工程学院</t>
  </si>
  <si>
    <t>材料科学与工程学院</t>
  </si>
  <si>
    <t>经济学院</t>
  </si>
  <si>
    <t>数学学院</t>
  </si>
  <si>
    <t>审批经费(单位：元)</t>
  </si>
  <si>
    <t>财务卡号</t>
  </si>
  <si>
    <t>生物与医学工程学院</t>
  </si>
  <si>
    <t>邓胜松</t>
  </si>
  <si>
    <t>张莉</t>
  </si>
  <si>
    <t>刘炀</t>
  </si>
  <si>
    <t>张代胜</t>
    <phoneticPr fontId="1" type="noConversion"/>
  </si>
  <si>
    <t>参加RedDot红点设计竞赛</t>
  </si>
  <si>
    <t>举办安徽省大学生先进成图技术及创新大赛</t>
    <phoneticPr fontId="1" type="noConversion"/>
  </si>
  <si>
    <t>参加第六届全国大学生金相技能大赛</t>
    <phoneticPr fontId="1" type="noConversion"/>
  </si>
  <si>
    <t>徐光青</t>
    <phoneticPr fontId="1" type="noConversion"/>
  </si>
  <si>
    <t>建筑与艺术学院</t>
    <phoneticPr fontId="1" type="noConversion"/>
  </si>
  <si>
    <t>殷晓晨</t>
    <phoneticPr fontId="1" type="noConversion"/>
  </si>
  <si>
    <t>参加第四届江淮杯工业设计大赛</t>
    <phoneticPr fontId="1" type="noConversion"/>
  </si>
  <si>
    <t>顾大治</t>
    <phoneticPr fontId="1" type="noConversion"/>
  </si>
  <si>
    <t>参加第六届海洋文化创意设计大赛</t>
    <phoneticPr fontId="1" type="noConversion"/>
  </si>
  <si>
    <t>陈晓亮</t>
    <phoneticPr fontId="1" type="noConversion"/>
  </si>
  <si>
    <t>参加2017两岸大学生汉字文化创意大会</t>
    <phoneticPr fontId="1" type="noConversion"/>
  </si>
  <si>
    <t>李永婕</t>
    <phoneticPr fontId="1" type="noConversion"/>
  </si>
  <si>
    <t>参加“中建海峡杯”第四届海峡两岸大学生实体建构大赛</t>
    <phoneticPr fontId="1" type="noConversion"/>
  </si>
  <si>
    <t>刘源</t>
    <phoneticPr fontId="1" type="noConversion"/>
  </si>
  <si>
    <t>参加2017谷雨杯全国大学生可持续建筑设计竞赛</t>
    <phoneticPr fontId="1" type="noConversion"/>
  </si>
  <si>
    <t>叶鹏</t>
    <phoneticPr fontId="1" type="noConversion"/>
  </si>
  <si>
    <t>参加第七届绿色建筑设计竞赛</t>
    <phoneticPr fontId="1" type="noConversion"/>
  </si>
  <si>
    <t>王旭</t>
    <phoneticPr fontId="1" type="noConversion"/>
  </si>
  <si>
    <t>计算机与信息学院</t>
    <phoneticPr fontId="1" type="noConversion"/>
  </si>
  <si>
    <t>方宝富</t>
    <phoneticPr fontId="1" type="noConversion"/>
  </si>
  <si>
    <t>管理学院</t>
    <phoneticPr fontId="1" type="noConversion"/>
  </si>
  <si>
    <t>举办全国大学生“创新、创意 创业”电子商务挑战赛暨全国大学生电子商务竞赛</t>
    <phoneticPr fontId="1" type="noConversion"/>
  </si>
  <si>
    <t>李凯</t>
    <phoneticPr fontId="1" type="noConversion"/>
  </si>
  <si>
    <t>土木与水利工程学院</t>
    <phoneticPr fontId="1" type="noConversion"/>
  </si>
  <si>
    <t>参加第五届全国大学生水利创新设计大赛</t>
    <phoneticPr fontId="1" type="noConversion"/>
  </si>
  <si>
    <t>魏松</t>
    <phoneticPr fontId="1" type="noConversion"/>
  </si>
  <si>
    <t>参加第二届全国大学生岩土工程竞赛</t>
    <phoneticPr fontId="1" type="noConversion"/>
  </si>
  <si>
    <t>参加全国高等院校学生斯维尔杯BIM系列软件建筑信息模型大赛</t>
    <phoneticPr fontId="1" type="noConversion"/>
  </si>
  <si>
    <t>蒋庆</t>
    <phoneticPr fontId="1" type="noConversion"/>
  </si>
  <si>
    <t>参加第二届安徽省大学生国际贸易综合技能大赛</t>
    <phoneticPr fontId="1" type="noConversion"/>
  </si>
  <si>
    <t>谢众</t>
    <phoneticPr fontId="1" type="noConversion"/>
  </si>
  <si>
    <t>参加第七届全国大学生市场调查与分析大赛</t>
    <phoneticPr fontId="1" type="noConversion"/>
  </si>
  <si>
    <t>李影</t>
    <phoneticPr fontId="1" type="noConversion"/>
  </si>
  <si>
    <t>汽车与交通工程学院</t>
    <phoneticPr fontId="1" type="noConversion"/>
  </si>
  <si>
    <t>参加第七届全国大学生制药工程设计竞赛</t>
    <phoneticPr fontId="1" type="noConversion"/>
  </si>
  <si>
    <t>食品科学与工程学院</t>
    <phoneticPr fontId="1" type="noConversion"/>
  </si>
  <si>
    <t>举办高保真度生物标本制作大赛</t>
    <phoneticPr fontId="1" type="noConversion"/>
  </si>
  <si>
    <t>王军辉</t>
    <phoneticPr fontId="1" type="noConversion"/>
  </si>
  <si>
    <t>总计</t>
    <phoneticPr fontId="1" type="noConversion"/>
  </si>
  <si>
    <t>参加中国研究生智慧城市技术与创意设计大赛</t>
    <phoneticPr fontId="1" type="noConversion"/>
  </si>
  <si>
    <t>参加艾景奖（国际园林景观规划设计竞赛）</t>
    <phoneticPr fontId="1" type="noConversion"/>
  </si>
  <si>
    <t>参加中国大学生方程式汽车大赛（油车）</t>
    <phoneticPr fontId="1" type="noConversion"/>
  </si>
  <si>
    <t>参加合肥工业大学第九届大学生数学竞赛暨第九届全国大学生数学竞赛（安徽）选拔赛</t>
    <phoneticPr fontId="1" type="noConversion"/>
  </si>
  <si>
    <t>参加第十五届“挑战杯”全国大学生课外学术科技作品竞赛</t>
    <phoneticPr fontId="1" type="noConversion"/>
  </si>
  <si>
    <t>卫星</t>
    <phoneticPr fontId="1" type="noConversion"/>
  </si>
  <si>
    <t>参加第三届“互联网+”大学生创新创业大赛</t>
    <phoneticPr fontId="1" type="noConversion"/>
  </si>
  <si>
    <t>杨兴明</t>
    <phoneticPr fontId="1" type="noConversion"/>
  </si>
  <si>
    <t>2017年安徽省大学生力学竞赛-基础力学实验团体赛</t>
    <phoneticPr fontId="1" type="noConversion"/>
  </si>
  <si>
    <t>柳兆涛</t>
    <phoneticPr fontId="1" type="noConversion"/>
  </si>
  <si>
    <t>文法学院</t>
    <phoneticPr fontId="1" type="noConversion"/>
  </si>
  <si>
    <t>中华诗文诵读系列主题大赛之立德树人</t>
    <phoneticPr fontId="1" type="noConversion"/>
  </si>
  <si>
    <t>高健健</t>
    <phoneticPr fontId="1" type="noConversion"/>
  </si>
  <si>
    <t>化学与化工学院</t>
    <phoneticPr fontId="1" type="noConversion"/>
  </si>
  <si>
    <t>2017全国大学生化工实验大赛</t>
    <phoneticPr fontId="1" type="noConversion"/>
  </si>
  <si>
    <t>杨则恒</t>
    <phoneticPr fontId="1" type="noConversion"/>
  </si>
  <si>
    <t>王军辉</t>
    <phoneticPr fontId="1" type="noConversion"/>
  </si>
  <si>
    <t>“讲述工大故事”征文大赛（校级）</t>
    <phoneticPr fontId="1" type="noConversion"/>
  </si>
  <si>
    <t>王昳</t>
    <phoneticPr fontId="1" type="noConversion"/>
  </si>
  <si>
    <t>何红艳</t>
  </si>
  <si>
    <t>何红艳</t>
    <phoneticPr fontId="1" type="noConversion"/>
  </si>
  <si>
    <t>第二届“学法守法用法”法律知识大赛</t>
    <phoneticPr fontId="1" type="noConversion"/>
  </si>
  <si>
    <t>邱国侠</t>
    <phoneticPr fontId="1" type="noConversion"/>
  </si>
  <si>
    <t>何红艳</t>
    <phoneticPr fontId="1" type="noConversion"/>
  </si>
  <si>
    <t>中国大学生广告艺术节学院奖（国家级）</t>
    <phoneticPr fontId="1" type="noConversion"/>
  </si>
  <si>
    <t>台湾时报金犊奖（省部级）</t>
    <phoneticPr fontId="1" type="noConversion"/>
  </si>
  <si>
    <t>全国大学生广告艺术大赛（国家级）</t>
    <phoneticPr fontId="1" type="noConversion"/>
  </si>
  <si>
    <t>仪器学院</t>
    <phoneticPr fontId="1" type="noConversion"/>
  </si>
  <si>
    <t>全国虚拟仪器设计大赛</t>
    <phoneticPr fontId="1" type="noConversion"/>
  </si>
  <si>
    <t>纪峰</t>
    <phoneticPr fontId="1" type="noConversion"/>
  </si>
  <si>
    <t>梅特勒-托利多杯高校创新大赛</t>
    <phoneticPr fontId="1" type="noConversion"/>
  </si>
  <si>
    <t>参加第十九届全国机器人竞标赛暨第八届国际仿人机器人奥林匹克大赛</t>
    <phoneticPr fontId="1" type="noConversion"/>
  </si>
  <si>
    <t>安徽省大学生生物标本制作大赛（省级）</t>
    <phoneticPr fontId="1" type="noConversion"/>
  </si>
  <si>
    <t>参加2017科研类全国航空航天模型锦标赛</t>
    <phoneticPr fontId="1" type="noConversion"/>
  </si>
  <si>
    <t>李德宝</t>
    <phoneticPr fontId="1" type="noConversion"/>
  </si>
  <si>
    <t>参加安徽省高校物联网应用创新大赛</t>
    <phoneticPr fontId="1" type="noConversion"/>
  </si>
  <si>
    <t>王昱洁</t>
    <phoneticPr fontId="1" type="noConversion"/>
  </si>
  <si>
    <t>参加第三届下一代互联网技术创新大赛</t>
    <phoneticPr fontId="1" type="noConversion"/>
  </si>
  <si>
    <t>张勇</t>
    <phoneticPr fontId="1" type="noConversion"/>
  </si>
  <si>
    <t>参加2017安徽省大学生未来律师辩论赛</t>
    <phoneticPr fontId="1" type="noConversion"/>
  </si>
  <si>
    <t>刘海芳</t>
    <phoneticPr fontId="1" type="noConversion"/>
  </si>
  <si>
    <t>102-033094</t>
    <phoneticPr fontId="1" type="noConversion"/>
  </si>
  <si>
    <t>102-033106</t>
    <phoneticPr fontId="1" type="noConversion"/>
  </si>
  <si>
    <t>104-0330000003</t>
    <phoneticPr fontId="1" type="noConversion"/>
  </si>
  <si>
    <t>107-0330000002</t>
    <phoneticPr fontId="1" type="noConversion"/>
  </si>
  <si>
    <t>102-033099</t>
    <phoneticPr fontId="1" type="noConversion"/>
  </si>
  <si>
    <t>119-033016</t>
    <phoneticPr fontId="1" type="noConversion"/>
  </si>
  <si>
    <t>115-0330000001</t>
    <phoneticPr fontId="1" type="noConversion"/>
  </si>
  <si>
    <t>103-0330000003</t>
    <phoneticPr fontId="1" type="noConversion"/>
  </si>
  <si>
    <t>101-0330000002</t>
    <phoneticPr fontId="1" type="noConversion"/>
  </si>
  <si>
    <t>106-0330000004</t>
    <phoneticPr fontId="1" type="noConversion"/>
  </si>
  <si>
    <t>113-0330000001</t>
    <phoneticPr fontId="1" type="noConversion"/>
  </si>
  <si>
    <t>122-0330000001（谢众）</t>
    <phoneticPr fontId="1" type="noConversion"/>
  </si>
  <si>
    <t>110-0330000002</t>
    <phoneticPr fontId="1" type="noConversion"/>
  </si>
  <si>
    <t>111-0330000002（苏剑鸣）</t>
    <phoneticPr fontId="1" type="noConversion"/>
  </si>
  <si>
    <t>107-0330000005（魏松）</t>
    <phoneticPr fontId="1" type="noConversion"/>
  </si>
  <si>
    <t>123-0330000001（任雪萍）</t>
    <phoneticPr fontId="1" type="noConversion"/>
  </si>
  <si>
    <t>已支付</t>
    <phoneticPr fontId="1" type="noConversion"/>
  </si>
  <si>
    <t>104-0330000004（张勇）</t>
    <phoneticPr fontId="1" type="noConversion"/>
  </si>
  <si>
    <t>附件2：2017年校内外各项科技竞赛划拨经费明细表（第二批）</t>
    <phoneticPr fontId="1" type="noConversion"/>
  </si>
</sst>
</file>

<file path=xl/styles.xml><?xml version="1.0" encoding="utf-8"?>
<styleSheet xmlns="http://schemas.openxmlformats.org/spreadsheetml/2006/main">
  <fonts count="8">
    <font>
      <sz val="11"/>
      <color theme="1"/>
      <name val="宋体"/>
      <charset val="134"/>
      <scheme val="minor"/>
    </font>
    <font>
      <sz val="9"/>
      <name val="宋体"/>
      <family val="3"/>
      <charset val="134"/>
      <scheme val="minor"/>
    </font>
    <font>
      <sz val="11"/>
      <color rgb="FFFF0000"/>
      <name val="宋体"/>
      <family val="3"/>
      <charset val="134"/>
      <scheme val="minor"/>
    </font>
    <font>
      <sz val="11"/>
      <name val="宋体"/>
      <family val="3"/>
      <charset val="134"/>
    </font>
    <font>
      <sz val="11"/>
      <name val="宋体"/>
      <family val="3"/>
      <charset val="134"/>
      <scheme val="minor"/>
    </font>
    <font>
      <b/>
      <sz val="16"/>
      <name val="宋体"/>
      <family val="3"/>
      <charset val="134"/>
    </font>
    <font>
      <b/>
      <sz val="11"/>
      <name val="宋体"/>
      <family val="3"/>
      <charset val="134"/>
    </font>
    <font>
      <sz val="11"/>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7"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7" fillId="0" borderId="0" xfId="0" applyFont="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44"/>
  <sheetViews>
    <sheetView tabSelected="1" workbookViewId="0">
      <selection activeCell="K2" sqref="K2"/>
    </sheetView>
  </sheetViews>
  <sheetFormatPr defaultColWidth="9" defaultRowHeight="14.4"/>
  <cols>
    <col min="1" max="1" width="10.109375" style="1" customWidth="1"/>
    <col min="2" max="2" width="13.33203125" style="1" customWidth="1"/>
    <col min="3" max="3" width="43.33203125" style="1" customWidth="1"/>
    <col min="4" max="4" width="14.88671875" style="1" customWidth="1"/>
    <col min="5" max="5" width="14.33203125" style="1" customWidth="1"/>
    <col min="6" max="6" width="31.77734375" style="1" customWidth="1"/>
    <col min="7" max="7" width="19" style="1" customWidth="1"/>
    <col min="8" max="16384" width="9" style="1"/>
  </cols>
  <sheetData>
    <row r="1" spans="1:6" ht="36" customHeight="1">
      <c r="A1" s="17" t="s">
        <v>113</v>
      </c>
      <c r="B1" s="17"/>
      <c r="C1" s="17"/>
      <c r="D1" s="17"/>
      <c r="E1" s="17"/>
      <c r="F1" s="17"/>
    </row>
    <row r="2" spans="1:6" ht="35.1" customHeight="1">
      <c r="A2" s="4" t="s">
        <v>0</v>
      </c>
      <c r="B2" s="4" t="s">
        <v>1</v>
      </c>
      <c r="C2" s="4" t="s">
        <v>2</v>
      </c>
      <c r="D2" s="2" t="s">
        <v>3</v>
      </c>
      <c r="E2" s="4" t="s">
        <v>8</v>
      </c>
      <c r="F2" s="2" t="s">
        <v>9</v>
      </c>
    </row>
    <row r="3" spans="1:6" ht="35.1" customHeight="1">
      <c r="A3" s="10">
        <v>1</v>
      </c>
      <c r="B3" s="14" t="s">
        <v>4</v>
      </c>
      <c r="C3" s="10" t="s">
        <v>16</v>
      </c>
      <c r="D3" s="11" t="s">
        <v>13</v>
      </c>
      <c r="E3" s="10">
        <v>5000</v>
      </c>
      <c r="F3" s="11" t="s">
        <v>95</v>
      </c>
    </row>
    <row r="4" spans="1:6" s="5" customFormat="1" ht="30" customHeight="1">
      <c r="A4" s="10">
        <v>2</v>
      </c>
      <c r="B4" s="14"/>
      <c r="C4" s="8" t="s">
        <v>87</v>
      </c>
      <c r="D4" s="8" t="s">
        <v>88</v>
      </c>
      <c r="E4" s="8">
        <v>5000</v>
      </c>
      <c r="F4" s="11" t="s">
        <v>96</v>
      </c>
    </row>
    <row r="5" spans="1:6" s="5" customFormat="1" ht="30" customHeight="1">
      <c r="A5" s="10">
        <v>3</v>
      </c>
      <c r="B5" s="10" t="s">
        <v>5</v>
      </c>
      <c r="C5" s="10" t="s">
        <v>17</v>
      </c>
      <c r="D5" s="11" t="s">
        <v>18</v>
      </c>
      <c r="E5" s="10">
        <v>6000</v>
      </c>
      <c r="F5" s="11" t="s">
        <v>102</v>
      </c>
    </row>
    <row r="6" spans="1:6" s="5" customFormat="1" ht="30" customHeight="1">
      <c r="A6" s="10">
        <v>4</v>
      </c>
      <c r="B6" s="12" t="s">
        <v>19</v>
      </c>
      <c r="C6" s="10" t="s">
        <v>15</v>
      </c>
      <c r="D6" s="8" t="s">
        <v>20</v>
      </c>
      <c r="E6" s="10">
        <v>12000</v>
      </c>
      <c r="F6" s="12" t="s">
        <v>108</v>
      </c>
    </row>
    <row r="7" spans="1:6" s="5" customFormat="1" ht="30" customHeight="1">
      <c r="A7" s="10">
        <v>5</v>
      </c>
      <c r="B7" s="12"/>
      <c r="C7" s="8" t="s">
        <v>21</v>
      </c>
      <c r="D7" s="8" t="s">
        <v>20</v>
      </c>
      <c r="E7" s="10">
        <v>5000</v>
      </c>
      <c r="F7" s="12"/>
    </row>
    <row r="8" spans="1:6" s="5" customFormat="1" ht="30" customHeight="1">
      <c r="A8" s="10">
        <v>6</v>
      </c>
      <c r="B8" s="12"/>
      <c r="C8" s="8" t="s">
        <v>54</v>
      </c>
      <c r="D8" s="8" t="s">
        <v>22</v>
      </c>
      <c r="E8" s="10">
        <v>3000</v>
      </c>
      <c r="F8" s="12"/>
    </row>
    <row r="9" spans="1:6" s="5" customFormat="1" ht="30" customHeight="1">
      <c r="A9" s="10">
        <v>7</v>
      </c>
      <c r="B9" s="12"/>
      <c r="C9" s="10" t="s">
        <v>55</v>
      </c>
      <c r="D9" s="8" t="s">
        <v>22</v>
      </c>
      <c r="E9" s="10">
        <v>4000</v>
      </c>
      <c r="F9" s="12"/>
    </row>
    <row r="10" spans="1:6" s="5" customFormat="1" ht="30" customHeight="1">
      <c r="A10" s="10">
        <v>8</v>
      </c>
      <c r="B10" s="12"/>
      <c r="C10" s="8" t="s">
        <v>23</v>
      </c>
      <c r="D10" s="8" t="s">
        <v>24</v>
      </c>
      <c r="E10" s="8">
        <v>4000</v>
      </c>
      <c r="F10" s="12"/>
    </row>
    <row r="11" spans="1:6" s="5" customFormat="1" ht="30" customHeight="1">
      <c r="A11" s="10">
        <v>9</v>
      </c>
      <c r="B11" s="12"/>
      <c r="C11" s="8" t="s">
        <v>25</v>
      </c>
      <c r="D11" s="8" t="s">
        <v>26</v>
      </c>
      <c r="E11" s="10">
        <v>4000</v>
      </c>
      <c r="F11" s="12"/>
    </row>
    <row r="12" spans="1:6" s="5" customFormat="1" ht="30" customHeight="1">
      <c r="A12" s="10">
        <v>10</v>
      </c>
      <c r="B12" s="12"/>
      <c r="C12" s="10" t="s">
        <v>27</v>
      </c>
      <c r="D12" s="11" t="s">
        <v>28</v>
      </c>
      <c r="E12" s="10">
        <v>12000</v>
      </c>
      <c r="F12" s="12"/>
    </row>
    <row r="13" spans="1:6" s="5" customFormat="1" ht="30" customHeight="1">
      <c r="A13" s="10">
        <v>11</v>
      </c>
      <c r="B13" s="12"/>
      <c r="C13" s="10" t="s">
        <v>29</v>
      </c>
      <c r="D13" s="8" t="s">
        <v>30</v>
      </c>
      <c r="E13" s="10">
        <v>4000</v>
      </c>
      <c r="F13" s="12"/>
    </row>
    <row r="14" spans="1:6" s="5" customFormat="1" ht="30" customHeight="1">
      <c r="A14" s="10">
        <v>12</v>
      </c>
      <c r="B14" s="12"/>
      <c r="C14" s="8" t="s">
        <v>31</v>
      </c>
      <c r="D14" s="8" t="s">
        <v>32</v>
      </c>
      <c r="E14" s="8">
        <v>5000</v>
      </c>
      <c r="F14" s="12"/>
    </row>
    <row r="15" spans="1:6" s="5" customFormat="1" ht="30" customHeight="1">
      <c r="A15" s="10">
        <v>13</v>
      </c>
      <c r="B15" s="14" t="s">
        <v>33</v>
      </c>
      <c r="C15" s="8" t="s">
        <v>85</v>
      </c>
      <c r="D15" s="8" t="s">
        <v>34</v>
      </c>
      <c r="E15" s="10">
        <v>6000</v>
      </c>
      <c r="F15" s="11" t="s">
        <v>97</v>
      </c>
    </row>
    <row r="16" spans="1:6" s="5" customFormat="1" ht="30" customHeight="1">
      <c r="A16" s="10">
        <v>14</v>
      </c>
      <c r="B16" s="14"/>
      <c r="C16" s="8" t="s">
        <v>89</v>
      </c>
      <c r="D16" s="8" t="s">
        <v>90</v>
      </c>
      <c r="E16" s="10">
        <v>3000</v>
      </c>
      <c r="F16" s="12" t="s">
        <v>112</v>
      </c>
    </row>
    <row r="17" spans="1:8" s="5" customFormat="1" ht="30" customHeight="1">
      <c r="A17" s="10">
        <v>15</v>
      </c>
      <c r="B17" s="14"/>
      <c r="C17" s="8" t="s">
        <v>91</v>
      </c>
      <c r="D17" s="8" t="s">
        <v>92</v>
      </c>
      <c r="E17" s="10">
        <v>5000</v>
      </c>
      <c r="F17" s="12"/>
    </row>
    <row r="18" spans="1:8" s="5" customFormat="1" ht="30" customHeight="1">
      <c r="A18" s="10">
        <v>16</v>
      </c>
      <c r="B18" s="14"/>
      <c r="C18" s="8" t="s">
        <v>58</v>
      </c>
      <c r="D18" s="8" t="s">
        <v>59</v>
      </c>
      <c r="E18" s="10">
        <v>8000</v>
      </c>
      <c r="F18" s="12"/>
    </row>
    <row r="19" spans="1:8" s="5" customFormat="1" ht="30" customHeight="1">
      <c r="A19" s="10">
        <v>17</v>
      </c>
      <c r="B19" s="14"/>
      <c r="C19" s="8" t="s">
        <v>60</v>
      </c>
      <c r="D19" s="8" t="s">
        <v>61</v>
      </c>
      <c r="E19" s="10">
        <v>98000</v>
      </c>
      <c r="F19" s="11" t="s">
        <v>111</v>
      </c>
    </row>
    <row r="20" spans="1:8" s="5" customFormat="1" ht="30" customHeight="1">
      <c r="A20" s="10">
        <v>18</v>
      </c>
      <c r="B20" s="10" t="s">
        <v>35</v>
      </c>
      <c r="C20" s="8" t="s">
        <v>36</v>
      </c>
      <c r="D20" s="10" t="s">
        <v>37</v>
      </c>
      <c r="E20" s="10">
        <v>13000</v>
      </c>
      <c r="F20" s="11" t="s">
        <v>107</v>
      </c>
    </row>
    <row r="21" spans="1:8" s="5" customFormat="1" ht="30" customHeight="1">
      <c r="A21" s="10">
        <v>19</v>
      </c>
      <c r="B21" s="14" t="s">
        <v>38</v>
      </c>
      <c r="C21" s="8" t="s">
        <v>39</v>
      </c>
      <c r="D21" s="8" t="s">
        <v>40</v>
      </c>
      <c r="E21" s="10">
        <v>15000</v>
      </c>
      <c r="F21" s="12" t="s">
        <v>109</v>
      </c>
    </row>
    <row r="22" spans="1:8" s="5" customFormat="1" ht="30" customHeight="1">
      <c r="A22" s="10">
        <v>20</v>
      </c>
      <c r="B22" s="14"/>
      <c r="C22" s="11" t="s">
        <v>41</v>
      </c>
      <c r="D22" s="8" t="s">
        <v>40</v>
      </c>
      <c r="E22" s="10">
        <v>2000</v>
      </c>
      <c r="F22" s="12"/>
    </row>
    <row r="23" spans="1:8" s="5" customFormat="1" ht="30" customHeight="1">
      <c r="A23" s="10">
        <v>21</v>
      </c>
      <c r="B23" s="14"/>
      <c r="C23" s="11" t="s">
        <v>62</v>
      </c>
      <c r="D23" s="8" t="s">
        <v>63</v>
      </c>
      <c r="E23" s="10">
        <v>2000</v>
      </c>
      <c r="F23" s="12"/>
    </row>
    <row r="24" spans="1:8" s="5" customFormat="1" ht="30" customHeight="1">
      <c r="A24" s="10">
        <v>22</v>
      </c>
      <c r="B24" s="14"/>
      <c r="C24" s="11" t="s">
        <v>42</v>
      </c>
      <c r="D24" s="11" t="s">
        <v>43</v>
      </c>
      <c r="E24" s="10">
        <v>4000</v>
      </c>
      <c r="F24" s="8" t="s">
        <v>98</v>
      </c>
    </row>
    <row r="25" spans="1:8" s="5" customFormat="1" ht="30" customHeight="1">
      <c r="A25" s="10">
        <v>23</v>
      </c>
      <c r="B25" s="12" t="s">
        <v>6</v>
      </c>
      <c r="C25" s="11" t="s">
        <v>44</v>
      </c>
      <c r="D25" s="11" t="s">
        <v>45</v>
      </c>
      <c r="E25" s="10">
        <v>4000</v>
      </c>
      <c r="F25" s="12" t="s">
        <v>106</v>
      </c>
    </row>
    <row r="26" spans="1:8" s="5" customFormat="1" ht="30" customHeight="1">
      <c r="A26" s="10">
        <v>24</v>
      </c>
      <c r="B26" s="12"/>
      <c r="C26" s="11" t="s">
        <v>46</v>
      </c>
      <c r="D26" s="11" t="s">
        <v>47</v>
      </c>
      <c r="E26" s="10">
        <v>6000</v>
      </c>
      <c r="F26" s="12"/>
    </row>
    <row r="27" spans="1:8" s="5" customFormat="1" ht="30" customHeight="1">
      <c r="A27" s="10">
        <v>25</v>
      </c>
      <c r="B27" s="10" t="s">
        <v>48</v>
      </c>
      <c r="C27" s="11" t="s">
        <v>56</v>
      </c>
      <c r="D27" s="11" t="s">
        <v>14</v>
      </c>
      <c r="E27" s="10">
        <v>100000</v>
      </c>
      <c r="F27" s="11" t="s">
        <v>99</v>
      </c>
    </row>
    <row r="28" spans="1:8" s="5" customFormat="1" ht="30" customHeight="1">
      <c r="A28" s="10">
        <v>26</v>
      </c>
      <c r="B28" s="10" t="s">
        <v>7</v>
      </c>
      <c r="C28" s="11" t="s">
        <v>57</v>
      </c>
      <c r="D28" s="10" t="s">
        <v>12</v>
      </c>
      <c r="E28" s="10">
        <v>13000</v>
      </c>
      <c r="F28" s="11" t="s">
        <v>100</v>
      </c>
    </row>
    <row r="29" spans="1:8" s="6" customFormat="1" ht="30" customHeight="1">
      <c r="A29" s="10">
        <v>27</v>
      </c>
      <c r="B29" s="11" t="s">
        <v>10</v>
      </c>
      <c r="C29" s="11" t="s">
        <v>49</v>
      </c>
      <c r="D29" s="11" t="s">
        <v>11</v>
      </c>
      <c r="E29" s="10">
        <v>6000</v>
      </c>
      <c r="F29" s="11" t="s">
        <v>101</v>
      </c>
    </row>
    <row r="30" spans="1:8" s="6" customFormat="1" ht="30" customHeight="1">
      <c r="A30" s="10">
        <v>28</v>
      </c>
      <c r="B30" s="12" t="s">
        <v>81</v>
      </c>
      <c r="C30" s="11" t="s">
        <v>84</v>
      </c>
      <c r="D30" s="11" t="s">
        <v>83</v>
      </c>
      <c r="E30" s="10">
        <v>2000</v>
      </c>
      <c r="F30" s="15" t="s">
        <v>103</v>
      </c>
      <c r="H30" s="9"/>
    </row>
    <row r="31" spans="1:8" s="6" customFormat="1" ht="30" customHeight="1">
      <c r="A31" s="10">
        <v>29</v>
      </c>
      <c r="B31" s="12"/>
      <c r="C31" s="11" t="s">
        <v>82</v>
      </c>
      <c r="D31" s="11" t="s">
        <v>83</v>
      </c>
      <c r="E31" s="10">
        <v>2000</v>
      </c>
      <c r="F31" s="16"/>
    </row>
    <row r="32" spans="1:8" s="6" customFormat="1" ht="30" customHeight="1">
      <c r="A32" s="10">
        <v>30</v>
      </c>
      <c r="B32" s="11" t="s">
        <v>67</v>
      </c>
      <c r="C32" s="11" t="s">
        <v>68</v>
      </c>
      <c r="D32" s="11" t="s">
        <v>69</v>
      </c>
      <c r="E32" s="10">
        <v>3000</v>
      </c>
      <c r="F32" s="11" t="s">
        <v>104</v>
      </c>
    </row>
    <row r="33" spans="1:6" s="6" customFormat="1" ht="30" customHeight="1">
      <c r="A33" s="10">
        <v>31</v>
      </c>
      <c r="B33" s="12" t="s">
        <v>50</v>
      </c>
      <c r="C33" s="11" t="s">
        <v>86</v>
      </c>
      <c r="D33" s="11" t="s">
        <v>70</v>
      </c>
      <c r="E33" s="10">
        <v>6000</v>
      </c>
      <c r="F33" s="15" t="s">
        <v>105</v>
      </c>
    </row>
    <row r="34" spans="1:6" s="6" customFormat="1" ht="30" customHeight="1">
      <c r="A34" s="10">
        <v>32</v>
      </c>
      <c r="B34" s="12"/>
      <c r="C34" s="8" t="s">
        <v>51</v>
      </c>
      <c r="D34" s="8" t="s">
        <v>52</v>
      </c>
      <c r="E34" s="8">
        <v>6000</v>
      </c>
      <c r="F34" s="16"/>
    </row>
    <row r="35" spans="1:6" s="6" customFormat="1" ht="30" customHeight="1">
      <c r="A35" s="10">
        <v>33</v>
      </c>
      <c r="B35" s="12" t="s">
        <v>64</v>
      </c>
      <c r="C35" s="8" t="s">
        <v>71</v>
      </c>
      <c r="D35" s="8" t="s">
        <v>72</v>
      </c>
      <c r="E35" s="8">
        <v>3000</v>
      </c>
      <c r="F35" s="12" t="s">
        <v>110</v>
      </c>
    </row>
    <row r="36" spans="1:6" s="6" customFormat="1" ht="30" customHeight="1">
      <c r="A36" s="10">
        <v>34</v>
      </c>
      <c r="B36" s="12"/>
      <c r="C36" s="8" t="s">
        <v>79</v>
      </c>
      <c r="D36" s="8" t="s">
        <v>73</v>
      </c>
      <c r="E36" s="8">
        <v>3000</v>
      </c>
      <c r="F36" s="12"/>
    </row>
    <row r="37" spans="1:6" s="6" customFormat="1" ht="30" customHeight="1">
      <c r="A37" s="10">
        <v>35</v>
      </c>
      <c r="B37" s="12"/>
      <c r="C37" s="8" t="s">
        <v>78</v>
      </c>
      <c r="D37" s="8" t="s">
        <v>77</v>
      </c>
      <c r="E37" s="8">
        <v>3000</v>
      </c>
      <c r="F37" s="12"/>
    </row>
    <row r="38" spans="1:6" s="6" customFormat="1" ht="30" customHeight="1">
      <c r="A38" s="10">
        <v>36</v>
      </c>
      <c r="B38" s="12"/>
      <c r="C38" s="8" t="s">
        <v>80</v>
      </c>
      <c r="D38" s="8" t="s">
        <v>74</v>
      </c>
      <c r="E38" s="8">
        <v>10000</v>
      </c>
      <c r="F38" s="12"/>
    </row>
    <row r="39" spans="1:6" s="6" customFormat="1" ht="30" customHeight="1">
      <c r="A39" s="10">
        <v>37</v>
      </c>
      <c r="B39" s="12"/>
      <c r="C39" s="8" t="s">
        <v>75</v>
      </c>
      <c r="D39" s="8" t="s">
        <v>76</v>
      </c>
      <c r="E39" s="8">
        <v>3000</v>
      </c>
      <c r="F39" s="12"/>
    </row>
    <row r="40" spans="1:6" s="6" customFormat="1" ht="30" customHeight="1">
      <c r="A40" s="10">
        <v>38</v>
      </c>
      <c r="B40" s="12"/>
      <c r="C40" s="8" t="s">
        <v>65</v>
      </c>
      <c r="D40" s="8" t="s">
        <v>66</v>
      </c>
      <c r="E40" s="8">
        <v>3000</v>
      </c>
      <c r="F40" s="12"/>
    </row>
    <row r="41" spans="1:6" s="6" customFormat="1" ht="30" customHeight="1">
      <c r="A41" s="10">
        <v>39</v>
      </c>
      <c r="B41" s="12"/>
      <c r="C41" s="8" t="s">
        <v>93</v>
      </c>
      <c r="D41" s="8" t="s">
        <v>94</v>
      </c>
      <c r="E41" s="8">
        <v>5000</v>
      </c>
      <c r="F41" s="12"/>
    </row>
    <row r="42" spans="1:6" ht="30" customHeight="1">
      <c r="A42" s="13" t="s">
        <v>53</v>
      </c>
      <c r="B42" s="13"/>
      <c r="C42" s="13"/>
      <c r="D42" s="13"/>
      <c r="E42" s="7">
        <f>SUM(E3:E41)</f>
        <v>403000</v>
      </c>
      <c r="F42" s="7"/>
    </row>
    <row r="44" spans="1:6">
      <c r="B44" s="3"/>
    </row>
  </sheetData>
  <mergeCells count="17">
    <mergeCell ref="A1:F1"/>
    <mergeCell ref="B6:B14"/>
    <mergeCell ref="B33:B34"/>
    <mergeCell ref="B30:B31"/>
    <mergeCell ref="B3:B4"/>
    <mergeCell ref="F25:F26"/>
    <mergeCell ref="F6:F14"/>
    <mergeCell ref="F16:F18"/>
    <mergeCell ref="F21:F23"/>
    <mergeCell ref="F35:F41"/>
    <mergeCell ref="A42:D42"/>
    <mergeCell ref="B15:B19"/>
    <mergeCell ref="B21:B24"/>
    <mergeCell ref="B25:B26"/>
    <mergeCell ref="B35:B41"/>
    <mergeCell ref="F30:F31"/>
    <mergeCell ref="F33:F34"/>
  </mergeCells>
  <phoneticPr fontId="1" type="noConversion"/>
  <printOptions horizontalCentered="1"/>
  <pageMargins left="0.70866141732283472" right="0.62" top="0.54" bottom="0.5" header="0.31496062992125984" footer="0.27"/>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cxxy</dc:creator>
  <cp:lastModifiedBy>cxxy</cp:lastModifiedBy>
  <cp:lastPrinted>2017-09-14T08:11:59Z</cp:lastPrinted>
  <dcterms:created xsi:type="dcterms:W3CDTF">2016-04-13T08:24:00Z</dcterms:created>
  <dcterms:modified xsi:type="dcterms:W3CDTF">2017-09-18T01:49:11Z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